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15576" windowHeight="9816"/>
  </bookViews>
  <sheets>
    <sheet name="2017 Budsjett hovedlaget" sheetId="1" r:id="rId1"/>
  </sheets>
  <calcPr calcId="145621"/>
</workbook>
</file>

<file path=xl/calcChain.xml><?xml version="1.0" encoding="utf-8"?>
<calcChain xmlns="http://schemas.openxmlformats.org/spreadsheetml/2006/main">
  <c r="C8" i="1" l="1"/>
  <c r="C31" i="1"/>
  <c r="C37" i="1" l="1"/>
</calcChain>
</file>

<file path=xl/sharedStrings.xml><?xml version="1.0" encoding="utf-8"?>
<sst xmlns="http://schemas.openxmlformats.org/spreadsheetml/2006/main" count="43" uniqueCount="43">
  <si>
    <t>Kontonr</t>
  </si>
  <si>
    <t>Kontonavn</t>
  </si>
  <si>
    <t>Salgsinntekter, materiell avg. pliktig</t>
  </si>
  <si>
    <t>Reklameavtaler avgiftspliktig</t>
  </si>
  <si>
    <t>Andre tilskudd</t>
  </si>
  <si>
    <t>Medlemskontingenter - hovedlaget</t>
  </si>
  <si>
    <t>Andel til hovedlaget</t>
  </si>
  <si>
    <t>Diverse inntekter</t>
  </si>
  <si>
    <t>Rekvisita/kontorutstyr</t>
  </si>
  <si>
    <t>Lønn til ansatte</t>
  </si>
  <si>
    <t>Annen kostnadsgodtgjørelse</t>
  </si>
  <si>
    <t>Avskrivning på bygninger og fast eiendom</t>
  </si>
  <si>
    <t>Leie lokaler</t>
  </si>
  <si>
    <t>Leie maskiner</t>
  </si>
  <si>
    <t>Inventar</t>
  </si>
  <si>
    <t>Driftsmateriale</t>
  </si>
  <si>
    <t>Rep. og vedlikehold idrettsanlegg</t>
  </si>
  <si>
    <t>Kontorrekvisita</t>
  </si>
  <si>
    <t>Data/EDB Kostnad</t>
  </si>
  <si>
    <t>Kostnader WEB-side</t>
  </si>
  <si>
    <t>Møte, kurs, oppdatering og lignende</t>
  </si>
  <si>
    <t>Omkostninger kontingentinnkreving</t>
  </si>
  <si>
    <t>Annen kontorkostnad</t>
  </si>
  <si>
    <t>Porto</t>
  </si>
  <si>
    <t>Reklamekostnad</t>
  </si>
  <si>
    <t>Medlemskontingent</t>
  </si>
  <si>
    <t>Gaver/premier, fradragsberettiget</t>
  </si>
  <si>
    <t>Sosiale arrangement for egne medlemmer</t>
  </si>
  <si>
    <t>Renteinntekt, skattefri</t>
  </si>
  <si>
    <t>Rentekostnad, ikke fradragsberettiget</t>
  </si>
  <si>
    <t>Annen finanskostnad</t>
  </si>
  <si>
    <t>Sum driftsinntekter</t>
  </si>
  <si>
    <t>Sum driftskostnader</t>
  </si>
  <si>
    <t>Årsresultat</t>
  </si>
  <si>
    <t>Momskompensasjon, tilskudd betalingsterminaler</t>
  </si>
  <si>
    <t>Engangskostnad</t>
  </si>
  <si>
    <t>Lån innfridd</t>
  </si>
  <si>
    <t>Betalingsterminal</t>
  </si>
  <si>
    <t xml:space="preserve">Engangskostnad </t>
  </si>
  <si>
    <t>Reklame hjemmesiden</t>
  </si>
  <si>
    <t>Div. salg - engangs</t>
  </si>
  <si>
    <t>Utdanning ledere</t>
  </si>
  <si>
    <t>Budsjett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</si>
</sst>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0"/>
      <name val="Arial"/>
    </font>
    <font>
      <sz val="8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4" fillId="3" borderId="0" xfId="0" applyFont="1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D30" sqref="D30"/>
    </sheetView>
  </sheetViews>
  <sheetFormatPr baseColWidth="10" defaultColWidth="11.44140625" defaultRowHeight="13.2" x14ac:dyDescent="0.25"/>
  <cols>
    <col min="2" max="2" width="36" bestFit="1" customWidth="1"/>
    <col min="3" max="3" width="12.44140625" bestFit="1" customWidth="1"/>
    <col min="4" max="4" width="42.6640625" bestFit="1" customWidth="1"/>
  </cols>
  <sheetData>
    <row r="1" spans="1:4" x14ac:dyDescent="0.25">
      <c r="A1" s="8" t="s">
        <v>0</v>
      </c>
      <c r="B1" s="8" t="s">
        <v>1</v>
      </c>
      <c r="C1" s="8" t="s">
        <v>42</v>
      </c>
      <c r="D1" s="8"/>
    </row>
    <row r="2" spans="1:4" x14ac:dyDescent="0.25">
      <c r="A2" s="9">
        <v>3010</v>
      </c>
      <c r="B2" t="s">
        <v>2</v>
      </c>
      <c r="C2">
        <v>0</v>
      </c>
      <c r="D2" t="s">
        <v>40</v>
      </c>
    </row>
    <row r="3" spans="1:4" x14ac:dyDescent="0.25">
      <c r="A3" s="9">
        <v>3021</v>
      </c>
      <c r="B3" t="s">
        <v>3</v>
      </c>
      <c r="C3" s="1">
        <v>-3000</v>
      </c>
      <c r="D3" t="s">
        <v>39</v>
      </c>
    </row>
    <row r="4" spans="1:4" x14ac:dyDescent="0.25">
      <c r="A4" s="9">
        <v>3441</v>
      </c>
      <c r="B4" t="s">
        <v>4</v>
      </c>
      <c r="C4" s="1">
        <v>-12000</v>
      </c>
      <c r="D4" t="s">
        <v>34</v>
      </c>
    </row>
    <row r="5" spans="1:4" x14ac:dyDescent="0.25">
      <c r="A5" s="9">
        <v>3920</v>
      </c>
      <c r="B5" t="s">
        <v>5</v>
      </c>
      <c r="C5" s="1">
        <v>-130000</v>
      </c>
    </row>
    <row r="6" spans="1:4" x14ac:dyDescent="0.25">
      <c r="A6" s="9">
        <v>3995</v>
      </c>
      <c r="B6" t="s">
        <v>6</v>
      </c>
      <c r="C6" s="1">
        <v>-100000</v>
      </c>
    </row>
    <row r="7" spans="1:4" x14ac:dyDescent="0.25">
      <c r="A7" s="10">
        <v>3999</v>
      </c>
      <c r="B7" s="3" t="s">
        <v>7</v>
      </c>
      <c r="C7" s="4">
        <v>0</v>
      </c>
      <c r="D7" t="s">
        <v>36</v>
      </c>
    </row>
    <row r="8" spans="1:4" x14ac:dyDescent="0.25">
      <c r="A8" s="9"/>
      <c r="B8" t="s">
        <v>31</v>
      </c>
      <c r="C8" s="1">
        <f>SUM(C2:C7)</f>
        <v>-245000</v>
      </c>
    </row>
    <row r="9" spans="1:4" x14ac:dyDescent="0.25">
      <c r="A9" s="9"/>
      <c r="C9" s="1"/>
    </row>
    <row r="10" spans="1:4" x14ac:dyDescent="0.25">
      <c r="A10" s="9">
        <v>4115</v>
      </c>
      <c r="B10" s="7" t="s">
        <v>41</v>
      </c>
      <c r="C10" s="1">
        <v>10000</v>
      </c>
    </row>
    <row r="11" spans="1:4" x14ac:dyDescent="0.25">
      <c r="A11" s="9">
        <v>4230</v>
      </c>
      <c r="B11" t="s">
        <v>8</v>
      </c>
      <c r="C11" s="1">
        <v>3000</v>
      </c>
    </row>
    <row r="12" spans="1:4" x14ac:dyDescent="0.25">
      <c r="A12" s="9">
        <v>5000</v>
      </c>
      <c r="B12" t="s">
        <v>9</v>
      </c>
      <c r="C12" s="1">
        <v>102000</v>
      </c>
    </row>
    <row r="13" spans="1:4" x14ac:dyDescent="0.25">
      <c r="A13" s="9">
        <v>5500</v>
      </c>
      <c r="B13" t="s">
        <v>10</v>
      </c>
      <c r="C13" s="1">
        <v>24000</v>
      </c>
    </row>
    <row r="14" spans="1:4" x14ac:dyDescent="0.25">
      <c r="A14" s="9">
        <v>6000</v>
      </c>
      <c r="B14" t="s">
        <v>11</v>
      </c>
      <c r="C14" s="1">
        <v>0</v>
      </c>
    </row>
    <row r="15" spans="1:4" x14ac:dyDescent="0.25">
      <c r="A15" s="9">
        <v>6300</v>
      </c>
      <c r="B15" t="s">
        <v>12</v>
      </c>
      <c r="C15" s="1">
        <v>12000</v>
      </c>
    </row>
    <row r="16" spans="1:4" x14ac:dyDescent="0.25">
      <c r="A16" s="9">
        <v>6400</v>
      </c>
      <c r="B16" t="s">
        <v>13</v>
      </c>
      <c r="C16" s="2">
        <v>6000</v>
      </c>
      <c r="D16" t="s">
        <v>37</v>
      </c>
    </row>
    <row r="17" spans="1:4" x14ac:dyDescent="0.25">
      <c r="A17" s="9">
        <v>6540</v>
      </c>
      <c r="B17" t="s">
        <v>14</v>
      </c>
      <c r="C17" s="1">
        <v>0</v>
      </c>
      <c r="D17" t="s">
        <v>38</v>
      </c>
    </row>
    <row r="18" spans="1:4" x14ac:dyDescent="0.25">
      <c r="A18" s="9">
        <v>6550</v>
      </c>
      <c r="B18" t="s">
        <v>15</v>
      </c>
      <c r="C18" s="1">
        <v>10000</v>
      </c>
    </row>
    <row r="19" spans="1:4" x14ac:dyDescent="0.25">
      <c r="A19" s="9">
        <v>6630</v>
      </c>
      <c r="B19" t="s">
        <v>16</v>
      </c>
      <c r="C19">
        <v>0</v>
      </c>
      <c r="D19" t="s">
        <v>35</v>
      </c>
    </row>
    <row r="20" spans="1:4" x14ac:dyDescent="0.25">
      <c r="A20" s="9">
        <v>6800</v>
      </c>
      <c r="B20" t="s">
        <v>17</v>
      </c>
      <c r="C20" s="1">
        <v>5000</v>
      </c>
    </row>
    <row r="21" spans="1:4" x14ac:dyDescent="0.25">
      <c r="A21" s="9">
        <v>6810</v>
      </c>
      <c r="B21" t="s">
        <v>18</v>
      </c>
      <c r="C21" s="1">
        <v>10000</v>
      </c>
    </row>
    <row r="22" spans="1:4" x14ac:dyDescent="0.25">
      <c r="A22" s="9">
        <v>6815</v>
      </c>
      <c r="B22" t="s">
        <v>19</v>
      </c>
      <c r="C22" s="1">
        <v>13000</v>
      </c>
    </row>
    <row r="23" spans="1:4" x14ac:dyDescent="0.25">
      <c r="A23" s="9">
        <v>6860</v>
      </c>
      <c r="B23" t="s">
        <v>20</v>
      </c>
      <c r="C23" s="1">
        <v>6000</v>
      </c>
    </row>
    <row r="24" spans="1:4" x14ac:dyDescent="0.25">
      <c r="A24" s="9">
        <v>6870</v>
      </c>
      <c r="B24" t="s">
        <v>21</v>
      </c>
      <c r="C24" s="11">
        <v>2000</v>
      </c>
    </row>
    <row r="25" spans="1:4" x14ac:dyDescent="0.25">
      <c r="A25" s="9">
        <v>6890</v>
      </c>
      <c r="B25" t="s">
        <v>22</v>
      </c>
      <c r="C25" s="1">
        <v>2000</v>
      </c>
    </row>
    <row r="26" spans="1:4" x14ac:dyDescent="0.25">
      <c r="A26" s="9">
        <v>6940</v>
      </c>
      <c r="B26" t="s">
        <v>23</v>
      </c>
      <c r="C26" s="1">
        <v>3000</v>
      </c>
    </row>
    <row r="27" spans="1:4" x14ac:dyDescent="0.25">
      <c r="A27" s="9">
        <v>7320</v>
      </c>
      <c r="B27" t="s">
        <v>24</v>
      </c>
      <c r="C27" s="1">
        <v>5000</v>
      </c>
    </row>
    <row r="28" spans="1:4" x14ac:dyDescent="0.25">
      <c r="A28" s="9">
        <v>7410</v>
      </c>
      <c r="B28" t="s">
        <v>25</v>
      </c>
      <c r="C28" s="1">
        <v>3000</v>
      </c>
    </row>
    <row r="29" spans="1:4" x14ac:dyDescent="0.25">
      <c r="A29" s="9">
        <v>7420</v>
      </c>
      <c r="B29" t="s">
        <v>26</v>
      </c>
      <c r="C29" s="1">
        <v>5000</v>
      </c>
    </row>
    <row r="30" spans="1:4" x14ac:dyDescent="0.25">
      <c r="A30" s="10">
        <v>7430</v>
      </c>
      <c r="B30" s="3" t="s">
        <v>27</v>
      </c>
      <c r="C30" s="4">
        <v>3000</v>
      </c>
    </row>
    <row r="31" spans="1:4" x14ac:dyDescent="0.25">
      <c r="A31" s="9"/>
      <c r="B31" t="s">
        <v>32</v>
      </c>
      <c r="C31" s="1">
        <f>SUM(C10:C30)</f>
        <v>224000</v>
      </c>
    </row>
    <row r="32" spans="1:4" x14ac:dyDescent="0.25">
      <c r="A32" s="9"/>
      <c r="C32" s="1"/>
    </row>
    <row r="33" spans="1:3" x14ac:dyDescent="0.25">
      <c r="A33" s="9">
        <v>8040</v>
      </c>
      <c r="B33" t="s">
        <v>28</v>
      </c>
      <c r="C33" s="1">
        <v>-7000</v>
      </c>
    </row>
    <row r="34" spans="1:3" x14ac:dyDescent="0.25">
      <c r="A34" s="9">
        <v>8140</v>
      </c>
      <c r="B34" t="s">
        <v>29</v>
      </c>
      <c r="C34" s="1">
        <v>0</v>
      </c>
    </row>
    <row r="35" spans="1:3" x14ac:dyDescent="0.25">
      <c r="A35" s="9">
        <v>8170</v>
      </c>
      <c r="B35" t="s">
        <v>30</v>
      </c>
      <c r="C35" s="1">
        <v>1000</v>
      </c>
    </row>
    <row r="36" spans="1:3" x14ac:dyDescent="0.25">
      <c r="A36" s="9"/>
    </row>
    <row r="37" spans="1:3" x14ac:dyDescent="0.25">
      <c r="B37" s="5" t="s">
        <v>33</v>
      </c>
      <c r="C37" s="6">
        <f>C8+C31+C33+C35</f>
        <v>-27000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2017 Budsjett hovedlaget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Kaasen</dc:creator>
  <cp:lastModifiedBy>Elin Kaasen</cp:lastModifiedBy>
  <cp:lastPrinted>2015-03-19T11:52:45Z</cp:lastPrinted>
  <dcterms:created xsi:type="dcterms:W3CDTF">2015-01-11T10:18:22Z</dcterms:created>
  <dcterms:modified xsi:type="dcterms:W3CDTF">2017-01-23T19:52:41Z</dcterms:modified>
</cp:coreProperties>
</file>